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4 сессия РЕШЕНИЯ ПОСЛЕ СЕССИИ\54-1 Бюджет 2025-2027\"/>
    </mc:Choice>
  </mc:AlternateContent>
  <bookViews>
    <workbookView xWindow="0" yWindow="0" windowWidth="21570" windowHeight="8070"/>
  </bookViews>
  <sheets>
    <sheet name="Приложение 1.1" sheetId="15" r:id="rId1"/>
  </sheets>
  <definedNames>
    <definedName name="_xlnm.Print_Area" localSheetId="0">'Приложение 1.1'!$A$1:$C$53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B9" i="15"/>
  <c r="B13" i="15"/>
  <c r="C13" i="15"/>
  <c r="C24" i="15" l="1"/>
  <c r="B24" i="15"/>
</calcChain>
</file>

<file path=xl/sharedStrings.xml><?xml version="1.0" encoding="utf-8"?>
<sst xmlns="http://schemas.openxmlformats.org/spreadsheetml/2006/main" count="26" uniqueCount="26">
  <si>
    <t>Наименование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</si>
  <si>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</si>
  <si>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</si>
  <si>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</si>
  <si>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</si>
  <si>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</si>
  <si>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</si>
  <si>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</si>
  <si>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</si>
  <si>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</si>
  <si>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</si>
  <si>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</si>
  <si>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</si>
  <si>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</si>
  <si>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</si>
  <si>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</si>
  <si>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</si>
  <si>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</si>
  <si>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Кириллова Ольга Николаевна </t>
  </si>
  <si>
    <t>77 38 60</t>
  </si>
  <si>
    <t xml:space="preserve">Основные параметры бюджета ЗАТО Северск на плановый период 2026 и 2027 годов  </t>
  </si>
  <si>
    <t>Утверждено                             на 2026 год</t>
  </si>
  <si>
    <t>Утверждено 
на 2027 год</t>
  </si>
  <si>
    <t xml:space="preserve">                к Решению Думы ЗАТО Северск</t>
  </si>
  <si>
    <t xml:space="preserve">                Приложение 1.1</t>
  </si>
  <si>
    <r>
      <t xml:space="preserve">                от  </t>
    </r>
    <r>
      <rPr>
        <u/>
        <sz val="12"/>
        <color rgb="FF000000"/>
        <rFont val="Times New Roman"/>
        <family val="1"/>
        <charset val="204"/>
      </rPr>
      <t>24.12.2024</t>
    </r>
    <r>
      <rPr>
        <sz val="12"/>
        <color rgb="FF000000"/>
        <rFont val="Times New Roman"/>
        <family val="1"/>
        <charset val="204"/>
      </rPr>
      <t xml:space="preserve">  №  </t>
    </r>
    <r>
      <rPr>
        <u/>
        <sz val="12"/>
        <color rgb="FF000000"/>
        <rFont val="Times New Roman"/>
        <family val="1"/>
        <charset val="204"/>
      </rPr>
      <t>54/1</t>
    </r>
    <r>
      <rPr>
        <sz val="12"/>
        <color rgb="FF00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</si>
</sst>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2"/>
    <xf numFmtId="0" fontId="4" fillId="0" borderId="0" xfId="3"/>
    <xf numFmtId="0" fontId="2" fillId="0" borderId="0" xfId="1"/>
    <xf numFmtId="0" fontId="3" fillId="0" borderId="2" xfId="0" applyFont="1" applyBorder="1" applyAlignment="1">
      <alignment horizontal="center" vertical="center" wrapText="1"/>
    </xf>
    <xf numFmtId="0" fontId="6" fillId="0" borderId="0" xfId="2" applyFont="1" applyAlignment="1">
      <alignment vertical="top"/>
    </xf>
    <xf numFmtId="0" fontId="7" fillId="0" borderId="0" xfId="0" applyFont="1" applyAlignment="1">
      <alignment vertical="center"/>
    </xf>
    <xf numFmtId="0" fontId="6" fillId="0" borderId="0" xfId="2" applyFont="1" applyAlignment="1">
      <alignment vertical="top" wrapText="1"/>
    </xf>
    <xf numFmtId="0" fontId="0" fillId="0" borderId="0" xfId="0" applyAlignment="1"/>
    <xf numFmtId="0" fontId="3" fillId="0" borderId="2" xfId="5" applyNumberFormat="1" applyFont="1" applyBorder="1" applyAlignment="1">
      <alignment horizontal="left" vertical="center" wrapText="1"/>
    </xf>
    <xf numFmtId="4" fontId="5" fillId="0" borderId="2" xfId="3" applyNumberFormat="1" applyFont="1" applyBorder="1" applyAlignment="1">
      <alignment vertical="center"/>
    </xf>
    <xf numFmtId="14" fontId="5" fillId="0" borderId="0" xfId="2" applyNumberFormat="1" applyFont="1" applyAlignment="1">
      <alignment horizontal="left"/>
    </xf>
    <xf numFmtId="0" fontId="3" fillId="0" borderId="2" xfId="0" applyNumberFormat="1" applyFont="1" applyBorder="1" applyAlignment="1">
      <alignment horizontal="left" vertical="top" wrapText="1"/>
    </xf>
    <xf numFmtId="4" fontId="5" fillId="2" borderId="2" xfId="3" applyNumberFormat="1" applyFont="1" applyFill="1" applyBorder="1" applyAlignment="1">
      <alignment vertical="center"/>
    </xf>
    <xf numFmtId="0" fontId="5" fillId="0" borderId="2" xfId="4" applyNumberFormat="1" applyFont="1" applyBorder="1" applyAlignment="1">
      <alignment horizontal="left" vertical="center" wrapText="1"/>
    </xf>
    <xf numFmtId="4" fontId="5" fillId="0" borderId="2" xfId="3" applyNumberFormat="1" applyFont="1" applyBorder="1" applyAlignment="1">
      <alignment horizontal="right" vertical="center"/>
    </xf>
    <xf numFmtId="4" fontId="5" fillId="2" borderId="2" xfId="3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6" fillId="0" borderId="0" xfId="2" applyFont="1" applyAlignment="1">
      <alignment vertical="top" wrapText="1"/>
    </xf>
    <xf numFmtId="0" fontId="0" fillId="0" borderId="0" xfId="0" applyAlignme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53"/>
  <sheetViews>
    <sheetView tabSelected="1" view="pageBreakPreview" zoomScaleNormal="100" zoomScaleSheetLayoutView="100" workbookViewId="0">
      <selection activeCell="A3" sqref="A3"/>
    </sheetView>
  </sheetViews>
  <sheetFormatPr defaultColWidth="9.140625" defaultRowHeight="15" x14ac:dyDescent="0.25"/>
  <cols>
    <col min="1" max="1" width="74.42578125" style="1" customWidth="1"/>
    <col min="2" max="2" width="21" style="1" customWidth="1"/>
    <col min="3" max="3" width="20.7109375" style="1" customWidth="1"/>
    <col min="4" max="16384" width="9.140625" style="1"/>
  </cols>
  <sheetData>
    <row r="1" spans="1:3" ht="16.5" customHeight="1" x14ac:dyDescent="0.25">
      <c r="A1" s="3"/>
      <c r="B1" s="17" t="s">
        <v>24</v>
      </c>
      <c r="C1" s="17"/>
    </row>
    <row r="2" spans="1:3" ht="15.75" x14ac:dyDescent="0.25">
      <c r="A2" s="3"/>
      <c r="B2" s="5" t="s">
        <v>23</v>
      </c>
    </row>
    <row r="3" spans="1:3" x14ac:dyDescent="0.25">
      <c r="A3" s="3"/>
      <c r="B3" s="19" t="s">
        <v>25</v>
      </c>
      <c r="C3" s="20"/>
    </row>
    <row r="4" spans="1:3" ht="15.75" x14ac:dyDescent="0.25">
      <c r="A4" s="3"/>
      <c r="B4" s="7"/>
      <c r="C4" s="8"/>
    </row>
    <row r="5" spans="1:3" ht="29.25" customHeight="1" x14ac:dyDescent="0.25">
      <c r="A5" s="21" t="s">
        <v>20</v>
      </c>
      <c r="B5" s="21"/>
      <c r="C5" s="21"/>
    </row>
    <row r="6" spans="1:3" ht="15.75" x14ac:dyDescent="0.25">
      <c r="A6" s="22"/>
      <c r="B6" s="22"/>
      <c r="C6" s="22"/>
    </row>
    <row r="7" spans="1:3" ht="44.25" customHeight="1" x14ac:dyDescent="0.25">
      <c r="A7" s="18" t="s">
        <v>0</v>
      </c>
      <c r="B7" s="4" t="s">
        <v>21</v>
      </c>
      <c r="C7" s="4" t="s">
        <v>22</v>
      </c>
    </row>
    <row r="8" spans="1:3" ht="21" customHeight="1" x14ac:dyDescent="0.25">
      <c r="A8" s="18"/>
      <c r="B8" s="18" t="s">
        <v>1</v>
      </c>
      <c r="C8" s="18"/>
    </row>
    <row r="9" spans="1:3" s="2" customFormat="1" ht="23.25" customHeight="1" x14ac:dyDescent="0.25">
      <c r="A9" s="14" t="s">
        <v>2</v>
      </c>
      <c r="B9" s="13">
        <f>B10+B11+B12</f>
        <v>4451269.04</v>
      </c>
      <c r="C9" s="13">
        <f>C10+C11+C12</f>
        <v>4537043.79</v>
      </c>
    </row>
    <row r="10" spans="1:3" s="2" customFormat="1" ht="23.25" customHeight="1" x14ac:dyDescent="0.25">
      <c r="A10" s="9" t="s">
        <v>3</v>
      </c>
      <c r="B10" s="13">
        <v>1758202.85</v>
      </c>
      <c r="C10" s="13">
        <v>1886143.93</v>
      </c>
    </row>
    <row r="11" spans="1:3" s="2" customFormat="1" ht="23.25" customHeight="1" x14ac:dyDescent="0.25">
      <c r="A11" s="9" t="s">
        <v>4</v>
      </c>
      <c r="B11" s="13">
        <v>126779.79</v>
      </c>
      <c r="C11" s="13">
        <v>123945.56</v>
      </c>
    </row>
    <row r="12" spans="1:3" s="2" customFormat="1" ht="23.25" customHeight="1" x14ac:dyDescent="0.25">
      <c r="A12" s="9" t="s">
        <v>5</v>
      </c>
      <c r="B12" s="13">
        <v>2566286.4</v>
      </c>
      <c r="C12" s="13">
        <v>2526954.2999999998</v>
      </c>
    </row>
    <row r="13" spans="1:3" s="2" customFormat="1" ht="23.25" customHeight="1" x14ac:dyDescent="0.25">
      <c r="A13" s="14" t="s">
        <v>6</v>
      </c>
      <c r="B13" s="15">
        <f>SUBTOTAL(9,B$14:B23)</f>
        <v>4451269.04</v>
      </c>
      <c r="C13" s="16">
        <f>SUBTOTAL(9,C$14:C23)</f>
        <v>4537043.79</v>
      </c>
    </row>
    <row r="14" spans="1:3" ht="23.25" customHeight="1" x14ac:dyDescent="0.25">
      <c r="A14" s="12" t="s">
        <v>7</v>
      </c>
      <c r="B14" s="10">
        <v>387355.05</v>
      </c>
      <c r="C14" s="10">
        <v>460704.55</v>
      </c>
    </row>
    <row r="15" spans="1:3" ht="23.25" customHeight="1" x14ac:dyDescent="0.25">
      <c r="A15" s="12" t="s">
        <v>8</v>
      </c>
      <c r="B15" s="10">
        <v>53194.12</v>
      </c>
      <c r="C15" s="10">
        <v>75648.070000000007</v>
      </c>
    </row>
    <row r="16" spans="1:3" ht="23.25" customHeight="1" x14ac:dyDescent="0.25">
      <c r="A16" s="12" t="s">
        <v>9</v>
      </c>
      <c r="B16" s="10">
        <v>458585.58</v>
      </c>
      <c r="C16" s="10">
        <v>473436.37</v>
      </c>
    </row>
    <row r="17" spans="1:3" ht="23.25" customHeight="1" x14ac:dyDescent="0.25">
      <c r="A17" s="12" t="s">
        <v>10</v>
      </c>
      <c r="B17" s="10">
        <v>270093.61</v>
      </c>
      <c r="C17" s="10">
        <v>252000.45</v>
      </c>
    </row>
    <row r="18" spans="1:3" ht="23.25" customHeight="1" x14ac:dyDescent="0.25">
      <c r="A18" s="12" t="s">
        <v>11</v>
      </c>
      <c r="B18" s="10"/>
      <c r="C18" s="10"/>
    </row>
    <row r="19" spans="1:3" ht="23.25" customHeight="1" x14ac:dyDescent="0.25">
      <c r="A19" s="12" t="s">
        <v>12</v>
      </c>
      <c r="B19" s="10">
        <v>2653079.2000000002</v>
      </c>
      <c r="C19" s="10">
        <v>2650746.4300000002</v>
      </c>
    </row>
    <row r="20" spans="1:3" ht="23.25" customHeight="1" x14ac:dyDescent="0.25">
      <c r="A20" s="12" t="s">
        <v>13</v>
      </c>
      <c r="B20" s="10">
        <v>208520.85</v>
      </c>
      <c r="C20" s="10">
        <v>202227.59</v>
      </c>
    </row>
    <row r="21" spans="1:3" ht="23.25" customHeight="1" x14ac:dyDescent="0.25">
      <c r="A21" s="12" t="s">
        <v>14</v>
      </c>
      <c r="B21" s="10">
        <v>95600.88</v>
      </c>
      <c r="C21" s="10">
        <v>88683.51</v>
      </c>
    </row>
    <row r="22" spans="1:3" ht="23.25" customHeight="1" x14ac:dyDescent="0.25">
      <c r="A22" s="12" t="s">
        <v>15</v>
      </c>
      <c r="B22" s="10">
        <v>223459.65</v>
      </c>
      <c r="C22" s="10">
        <v>226883.42</v>
      </c>
    </row>
    <row r="23" spans="1:3" ht="23.25" customHeight="1" x14ac:dyDescent="0.25">
      <c r="A23" s="12" t="s">
        <v>16</v>
      </c>
      <c r="B23" s="10">
        <v>101380.1</v>
      </c>
      <c r="C23" s="10">
        <v>106713.4</v>
      </c>
    </row>
    <row r="24" spans="1:3" ht="23.25" customHeight="1" x14ac:dyDescent="0.25">
      <c r="A24" s="14" t="s">
        <v>17</v>
      </c>
      <c r="B24" s="16">
        <f>B9-B13</f>
        <v>0</v>
      </c>
      <c r="C24" s="16">
        <f>C9-C13</f>
        <v>0</v>
      </c>
    </row>
    <row r="43" ht="35.25" customHeight="1" x14ac:dyDescent="0.25"/>
    <row r="51" spans="1:1" ht="15.75" x14ac:dyDescent="0.25">
      <c r="A51" s="6" t="s">
        <v>18</v>
      </c>
    </row>
    <row r="52" spans="1:1" ht="15.75" x14ac:dyDescent="0.25">
      <c r="A52" s="6" t="s">
        <v>19</v>
      </c>
    </row>
    <row r="53" spans="1:1" ht="15.75" x14ac:dyDescent="0.25">
      <c r="A53" s="11">
        <v>45650</v>
      </c>
    </row>
  </sheetData>
  <mergeCells count="6">
    <mergeCell ref="B1:C1"/>
    <mergeCell ref="A7:A8"/>
    <mergeCell ref="B8:C8"/>
    <mergeCell ref="B3:C3"/>
    <mergeCell ref="A5:C5"/>
    <mergeCell ref="A6:C6"/>
  </mergeCells>
  <pageMargins left="1.1811023622047245" right="0.39370078740157483" top="0.78740157480314965" bottom="0.78740157480314965" header="0" footer="0.31496062992125984"/>
  <pageSetup paperSize="9" scale="75" firstPageNumber="8" orientation="portrait" blackAndWhite="1" useFirstPageNumber="1" verticalDpi="4294967295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1.1</vt:lpstr>
      <vt:lpstr>'Приложение 1.1'!Область_печати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2024-12-24T02:47:54Z</cp:lastPrinted>
  <dcterms:created xsi:type="dcterms:W3CDTF">2007-01-31T11:43:07Z</dcterms:created>
  <dcterms:modified xsi:type="dcterms:W3CDTF">2024-12-25T09:09:34Z</dcterms:modified>
</cp:coreProperties>
</file>